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worth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yyyy"/>
    <numFmt numFmtId="165" formatCode="[&gt;=10000000]&quot;₹&quot;##\,##\,##\,##0;[&gt;=100000]&quot;₹&quot;##\,##\,##0;&quot;₹&quot;##,##0"/>
  </numFmts>
  <fonts count="11">
    <font>
      <name val="Calibri"/>
      <family val="2"/>
      <color theme="1"/>
      <sz val="11"/>
      <scheme val="minor"/>
    </font>
    <font>
      <b val="1"/>
      <color rgb="001F3A5F"/>
      <sz val="16"/>
    </font>
    <font>
      <i val="1"/>
      <color rgb="00667085"/>
      <sz val="10"/>
    </font>
    <font>
      <b val="1"/>
      <color rgb="00FFFFFF"/>
    </font>
    <font>
      <b val="1"/>
      <color rgb="00B87333"/>
      <sz val="11"/>
    </font>
    <font>
      <sz val="10"/>
    </font>
    <font>
      <b val="1"/>
    </font>
    <font>
      <b val="1"/>
      <color rgb="001F3A5F"/>
      <sz val="12"/>
    </font>
    <font>
      <b val="1"/>
      <color rgb="001F3A5F"/>
      <sz val="13"/>
    </font>
    <font>
      <color rgb="00333333"/>
      <sz val="11"/>
    </font>
    <font>
      <b val="1"/>
      <color rgb="001F3A5F"/>
      <sz val="1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D8DEE7"/>
      </bottom>
    </border>
    <border>
      <top style="thin">
        <color rgb="00D8DEE7"/>
      </top>
      <bottom style="thin">
        <color rgb="00D8DEE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indent="1"/>
    </xf>
    <xf numFmtId="165" fontId="0" fillId="0" borderId="1" pivotButton="0" quotePrefix="0" xfId="0"/>
    <xf numFmtId="0" fontId="6" fillId="0" borderId="0" pivotButton="0" quotePrefix="0" xfId="0"/>
    <xf numFmtId="165" fontId="6" fillId="0" borderId="2" pivotButton="0" quotePrefix="0" xfId="0"/>
    <xf numFmtId="0" fontId="7" fillId="0" borderId="0" pivotButton="0" quotePrefix="0" xfId="0"/>
    <xf numFmtId="165" fontId="7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 over time</a:t>
            </a:r>
          </a:p>
        </rich>
      </tx>
    </title>
    <plotArea>
      <lineChart>
        <grouping val="standard"/>
        <ser>
          <idx val="0"/>
          <order val="0"/>
          <tx>
            <strRef>
              <f>'Net worth'!A29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'Net worth'!$B$4:$M$4</f>
            </numRef>
          </cat>
          <val>
            <numRef>
              <f>'Net worth'!$B$29:$M$29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[&gt;=10000000]&quot;₹&quot;##\,##\,##\,##0;[&gt;=100000]&quot;₹&quot;##\,##\,##0;&quot;₹&quot;#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31</row>
      <rowOff>0</rowOff>
    </from>
    <ext cx="86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Net worth tracker</t>
        </is>
      </c>
    </row>
    <row r="2">
      <c r="A2" s="2" t="inlineStr">
        <is>
          <t>Fill in what each category is worth today. Change the first date below and the rest follow automatically.</t>
        </is>
      </c>
    </row>
    <row r="4">
      <c r="A4" s="3" t="inlineStr">
        <is>
          <t>Category</t>
        </is>
      </c>
      <c r="B4" s="4">
        <f>DATE(2026,3,31)</f>
        <v/>
      </c>
      <c r="C4" s="4">
        <f>EDATE(B4,3)</f>
        <v/>
      </c>
      <c r="D4" s="4">
        <f>EDATE(C4,3)</f>
        <v/>
      </c>
      <c r="E4" s="4">
        <f>EDATE(D4,3)</f>
        <v/>
      </c>
      <c r="F4" s="4">
        <f>EDATE(E4,3)</f>
        <v/>
      </c>
      <c r="G4" s="4">
        <f>EDATE(F4,3)</f>
        <v/>
      </c>
      <c r="H4" s="4">
        <f>EDATE(G4,3)</f>
        <v/>
      </c>
      <c r="I4" s="4">
        <f>EDATE(H4,3)</f>
        <v/>
      </c>
      <c r="J4" s="4">
        <f>EDATE(I4,3)</f>
        <v/>
      </c>
      <c r="K4" s="4">
        <f>EDATE(J4,3)</f>
        <v/>
      </c>
      <c r="L4" s="4">
        <f>EDATE(K4,3)</f>
        <v/>
      </c>
      <c r="M4" s="4">
        <f>EDATE(L4,3)</f>
        <v/>
      </c>
    </row>
    <row r="5">
      <c r="A5" s="5" t="inlineStr">
        <is>
          <t>Assets</t>
        </is>
      </c>
    </row>
    <row r="6">
      <c r="A6" s="6" t="inlineStr">
        <is>
          <t>Mutual Funds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</row>
    <row r="7">
      <c r="A7" s="6" t="inlineStr">
        <is>
          <t>Equity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</row>
    <row r="8">
      <c r="A8" s="6" t="inlineStr">
        <is>
          <t>Foreign / US Equity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</row>
    <row r="9">
      <c r="A9" s="6" t="inlineStr">
        <is>
          <t>Crypto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</row>
    <row r="10">
      <c r="A10" s="6" t="inlineStr">
        <is>
          <t>Fixed Income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</row>
    <row r="11">
      <c r="A11" s="6" t="inlineStr">
        <is>
          <t>Gold &amp; Silver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</row>
    <row r="12">
      <c r="A12" s="6" t="inlineStr">
        <is>
          <t>Bank Account &amp; Cash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</row>
    <row r="13">
      <c r="A13" s="6" t="inlineStr">
        <is>
          <t>Real Estate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</row>
    <row r="14">
      <c r="A14" s="6" t="inlineStr">
        <is>
          <t>Physical Gold &amp; Jewellery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</row>
    <row r="15">
      <c r="A15" s="6" t="inlineStr">
        <is>
          <t>Alternate Investments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</row>
    <row r="16">
      <c r="A16" s="6" t="inlineStr">
        <is>
          <t>Private Business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</row>
    <row r="17">
      <c r="A17" s="6" t="inlineStr">
        <is>
          <t>Others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</row>
    <row r="18">
      <c r="A18" s="8" t="inlineStr">
        <is>
          <t>Total assets</t>
        </is>
      </c>
      <c r="B18" s="9">
        <f>SUM(B6:B17)</f>
        <v/>
      </c>
      <c r="C18" s="9">
        <f>SUM(C6:C17)</f>
        <v/>
      </c>
      <c r="D18" s="9">
        <f>SUM(D6:D17)</f>
        <v/>
      </c>
      <c r="E18" s="9">
        <f>SUM(E6:E17)</f>
        <v/>
      </c>
      <c r="F18" s="9">
        <f>SUM(F6:F17)</f>
        <v/>
      </c>
      <c r="G18" s="9">
        <f>SUM(G6:G17)</f>
        <v/>
      </c>
      <c r="H18" s="9">
        <f>SUM(H6:H17)</f>
        <v/>
      </c>
      <c r="I18" s="9">
        <f>SUM(I6:I17)</f>
        <v/>
      </c>
      <c r="J18" s="9">
        <f>SUM(J6:J17)</f>
        <v/>
      </c>
      <c r="K18" s="9">
        <f>SUM(K6:K17)</f>
        <v/>
      </c>
      <c r="L18" s="9">
        <f>SUM(L6:L17)</f>
        <v/>
      </c>
      <c r="M18" s="9">
        <f>SUM(M6:M17)</f>
        <v/>
      </c>
    </row>
    <row r="20">
      <c r="A20" s="5" t="inlineStr">
        <is>
          <t>Liabilities</t>
        </is>
      </c>
    </row>
    <row r="21">
      <c r="A21" s="6" t="inlineStr">
        <is>
          <t>Home Loan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  <row r="22">
      <c r="A22" s="6" t="inlineStr">
        <is>
          <t>Loan Against Property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</row>
    <row r="23">
      <c r="A23" s="6" t="inlineStr">
        <is>
          <t>Vehicle Loan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</row>
    <row r="24">
      <c r="A24" s="6" t="inlineStr">
        <is>
          <t>Personal Loan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</row>
    <row r="25">
      <c r="A25" s="6" t="inlineStr">
        <is>
          <t>Credit Card Outstanding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</row>
    <row r="26">
      <c r="A26" s="6" t="inlineStr">
        <is>
          <t>Education Loan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</row>
    <row r="27">
      <c r="A27" s="8" t="inlineStr">
        <is>
          <t>Total liabilities</t>
        </is>
      </c>
      <c r="B27" s="9">
        <f>SUM(B21:B26)</f>
        <v/>
      </c>
      <c r="C27" s="9">
        <f>SUM(C21:C26)</f>
        <v/>
      </c>
      <c r="D27" s="9">
        <f>SUM(D21:D26)</f>
        <v/>
      </c>
      <c r="E27" s="9">
        <f>SUM(E21:E26)</f>
        <v/>
      </c>
      <c r="F27" s="9">
        <f>SUM(F21:F26)</f>
        <v/>
      </c>
      <c r="G27" s="9">
        <f>SUM(G21:G26)</f>
        <v/>
      </c>
      <c r="H27" s="9">
        <f>SUM(H21:H26)</f>
        <v/>
      </c>
      <c r="I27" s="9">
        <f>SUM(I21:I26)</f>
        <v/>
      </c>
      <c r="J27" s="9">
        <f>SUM(J21:J26)</f>
        <v/>
      </c>
      <c r="K27" s="9">
        <f>SUM(K21:K26)</f>
        <v/>
      </c>
      <c r="L27" s="9">
        <f>SUM(L21:L26)</f>
        <v/>
      </c>
      <c r="M27" s="9">
        <f>SUM(M21:M26)</f>
        <v/>
      </c>
    </row>
    <row r="29">
      <c r="A29" s="10" t="inlineStr">
        <is>
          <t>NET WORTH</t>
        </is>
      </c>
      <c r="B29" s="11">
        <f>B18-B27</f>
        <v/>
      </c>
      <c r="C29" s="11">
        <f>C18-C27</f>
        <v/>
      </c>
      <c r="D29" s="11">
        <f>D18-D27</f>
        <v/>
      </c>
      <c r="E29" s="11">
        <f>E18-E27</f>
        <v/>
      </c>
      <c r="F29" s="11">
        <f>F18-F27</f>
        <v/>
      </c>
      <c r="G29" s="11">
        <f>G18-G27</f>
        <v/>
      </c>
      <c r="H29" s="11">
        <f>H18-H27</f>
        <v/>
      </c>
      <c r="I29" s="11">
        <f>I18-I27</f>
        <v/>
      </c>
      <c r="J29" s="11">
        <f>J18-J27</f>
        <v/>
      </c>
      <c r="K29" s="11">
        <f>K18-K27</f>
        <v/>
      </c>
      <c r="L29" s="11">
        <f>L18-L27</f>
        <v/>
      </c>
      <c r="M29" s="11">
        <f>M18-M27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2" t="inlineStr">
        <is>
          <t>How to use this tracker</t>
        </is>
      </c>
    </row>
    <row r="2">
      <c r="A2" s="13" t="inlineStr"/>
    </row>
    <row r="3">
      <c r="A3" s="13" t="inlineStr">
        <is>
          <t>1. Set the first date in cell B4. Every other column follows it, a quarter apart.</t>
        </is>
      </c>
    </row>
    <row r="4">
      <c r="A4" s="13" t="inlineStr">
        <is>
          <t>2. Fill in what each category is worth TODAY — not what you paid for it.</t>
        </is>
      </c>
    </row>
    <row r="5">
      <c r="A5" s="13" t="inlineStr">
        <is>
          <t>3. Leave anything that doesn't apply blank. Totals and net worth are formulas;</t>
        </is>
      </c>
    </row>
    <row r="6">
      <c r="A6" s="13" t="inlineStr">
        <is>
          <t xml:space="preserve">   you don't need to touch them.</t>
        </is>
      </c>
    </row>
    <row r="7">
      <c r="A7" s="13" t="inlineStr">
        <is>
          <t>4. Come back once a quarter and fill the next column. The chart draws itself.</t>
        </is>
      </c>
    </row>
    <row r="8">
      <c r="A8" s="13" t="inlineStr"/>
    </row>
    <row r="9">
      <c r="A9" s="14" t="inlineStr">
        <is>
          <t>Four things that make the number wrong</t>
        </is>
      </c>
    </row>
    <row r="10">
      <c r="A10" s="13" t="inlineStr"/>
    </row>
    <row r="11">
      <c r="A11" s="13" t="inlineStr">
        <is>
          <t>Subtracting the same loan twice — enter the flat at full market value under</t>
        </is>
      </c>
    </row>
    <row r="12">
      <c r="A12" s="13" t="inlineStr">
        <is>
          <t>Assets and the outstanding home loan under Liabilities. Not the flat 'net of</t>
        </is>
      </c>
    </row>
    <row r="13">
      <c r="A13" s="13" t="inlineStr">
        <is>
          <t>the loan' with the loan listed as well.</t>
        </is>
      </c>
    </row>
    <row r="14">
      <c r="A14" s="13" t="inlineStr"/>
    </row>
    <row r="15">
      <c r="A15" s="13" t="inlineStr">
        <is>
          <t>Using what you paid instead of what it's worth. Purchase price is history.</t>
        </is>
      </c>
    </row>
    <row r="16">
      <c r="A16" s="13" t="inlineStr"/>
    </row>
    <row r="17">
      <c r="A17" s="13" t="inlineStr">
        <is>
          <t>Counting the EMI as the debt. What you owe is the outstanding balance, not</t>
        </is>
      </c>
    </row>
    <row r="18">
      <c r="A18" s="13" t="inlineStr">
        <is>
          <t>the monthly instalment and not the amount you originally borrowed.</t>
        </is>
      </c>
    </row>
    <row r="19">
      <c r="A19" s="13" t="inlineStr"/>
    </row>
    <row r="20">
      <c r="A20" s="13" t="inlineStr">
        <is>
          <t>Leaving out EPF, PPF and jewellery. Illiquid is not the same as not owned —</t>
        </is>
      </c>
    </row>
    <row r="21">
      <c r="A21" s="13" t="inlineStr">
        <is>
          <t>for most salaried people these are a large share of the total.</t>
        </is>
      </c>
    </row>
    <row r="22">
      <c r="A22" s="13" t="inlineStr"/>
    </row>
    <row r="23">
      <c r="A23" s="14" t="inlineStr">
        <is>
          <t>Tired of updating it by hand?</t>
        </is>
      </c>
    </row>
    <row r="24">
      <c r="A24" s="13" t="inlineStr">
        <is>
          <t>networthyhq.com imports your NSDL CAS and prices holdings live. Free.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2026-09-17T04:28:05Z</dcterms:created>
  <dcterms:modified xmlns:dcterms="http://purl.org/dc/terms/" xmlns:xsi="http://www.w3.org/2001/XMLSchema-instance" xsi:type="dcterms:W3CDTF">2026-09-17T04:28:05Z</dcterms:modified>
</cp:coreProperties>
</file>